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510" windowWidth="10860" windowHeight="5130" activeTab="0"/>
  </bookViews>
  <sheets>
    <sheet name="Model" sheetId="1" r:id="rId1"/>
    <sheet name="SolverTableSheet" sheetId="2" state="veryHidden" r:id="rId2"/>
  </sheets>
  <definedNames>
    <definedName name="Const">'Model'!$B$10</definedName>
    <definedName name="Demand">'Model'!$B$14</definedName>
    <definedName name="Elast">'Model'!$C$10</definedName>
    <definedName name="ExRate">'Model'!$B$4</definedName>
    <definedName name="Price">'Model'!$B$13</definedName>
    <definedName name="Profit">'Model'!$B$15</definedName>
    <definedName name="solver_adj" localSheetId="0" hidden="1">'Model'!$B$13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'Model'!$B$13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'Model'!$B$15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UnitCostDM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  <definedName name="UnitCost">'Model'!$B$3</definedName>
    <definedName name="UnitCostDM">'Model'!$B$6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18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19" authorId="0">
      <text>
        <r>
          <rPr>
            <sz val="8"/>
            <rFont val="Tahoma"/>
            <family val="0"/>
          </rPr>
          <t>Remember that the input cell is $B$4</t>
        </r>
      </text>
    </comment>
    <comment ref="B19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2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1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2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3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5" authorId="0">
      <text>
        <r>
          <rPr>
            <sz val="8"/>
            <rFont val="Tahoma"/>
            <family val="0"/>
          </rPr>
          <t>Solver has converged to the current solution. All constraints are satisfied.</t>
        </r>
      </text>
    </comment>
    <comment ref="B2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<sst xmlns="http://schemas.openxmlformats.org/spreadsheetml/2006/main" count="18" uniqueCount="18">
  <si>
    <t>Madison pricing problem in a German market</t>
  </si>
  <si>
    <t>Unit cost ($)</t>
  </si>
  <si>
    <t>Parameters of demand function in German market</t>
  </si>
  <si>
    <t>Constant</t>
  </si>
  <si>
    <t>Elasticity</t>
  </si>
  <si>
    <t>Exchange rate ($/DM)</t>
  </si>
  <si>
    <t>Pricing model (finding the right price in DM to maximize profit in $)</t>
  </si>
  <si>
    <t>Price (DM)</t>
  </si>
  <si>
    <t>Demand (in Germany)</t>
  </si>
  <si>
    <t>Profit ($)</t>
  </si>
  <si>
    <t>Equivalent unit cost in DM</t>
  </si>
  <si>
    <t>Sensitivity of price, demand, and profit to exchange rate</t>
  </si>
  <si>
    <t>$B$4</t>
  </si>
  <si>
    <t>$B$13:$B$15</t>
  </si>
  <si>
    <t>$A$18</t>
  </si>
  <si>
    <t>$B$13</t>
  </si>
  <si>
    <t>$B$14</t>
  </si>
  <si>
    <t>$B$15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</si>
</sst>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114300</xdr:rowOff>
    </xdr:from>
    <xdr:to>
      <xdr:col>6</xdr:col>
      <xdr:colOff>171450</xdr:colOff>
      <xdr:row>10</xdr:row>
      <xdr:rowOff>57150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400425" y="114300"/>
          <a:ext cx="1428750" cy="1600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UnitCost - B3
ExRate - B4
UnitCostDM - B6
Const - B10
Elast - C10
Price - B13
Demand - B14
Profit - B15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2" width="9.57421875" style="0" bestFit="1" customWidth="1"/>
    <col min="3" max="3" width="9.28125" style="0" bestFit="1" customWidth="1"/>
    <col min="4" max="4" width="9.57421875" style="0" bestFit="1" customWidth="1"/>
  </cols>
  <sheetData>
    <row r="1" ht="12.75">
      <c r="A1" s="1" t="s">
        <v>0</v>
      </c>
    </row>
    <row r="2" ht="13.5" thickBot="1"/>
    <row r="3" spans="1:2" ht="12.75">
      <c r="A3" t="s">
        <v>1</v>
      </c>
      <c r="B3" s="17">
        <v>50</v>
      </c>
    </row>
    <row r="4" spans="1:2" ht="13.5" thickBot="1">
      <c r="A4" t="s">
        <v>5</v>
      </c>
      <c r="B4" s="18">
        <v>0.63</v>
      </c>
    </row>
    <row r="6" spans="1:2" ht="12.75">
      <c r="A6" t="s">
        <v>10</v>
      </c>
      <c r="B6" s="3">
        <f>UnitCost/ExRate</f>
        <v>79.36507936507937</v>
      </c>
    </row>
    <row r="8" ht="12.75">
      <c r="A8" t="s">
        <v>2</v>
      </c>
    </row>
    <row r="9" spans="2:3" ht="13.5" thickBot="1">
      <c r="B9" s="2" t="s">
        <v>3</v>
      </c>
      <c r="C9" s="2" t="s">
        <v>4</v>
      </c>
    </row>
    <row r="10" spans="2:3" ht="13.5" thickBot="1">
      <c r="B10" s="19">
        <v>27556759.606310714</v>
      </c>
      <c r="C10" s="20">
        <v>-2.4</v>
      </c>
    </row>
    <row r="12" ht="13.5" thickBot="1">
      <c r="A12" s="1" t="s">
        <v>6</v>
      </c>
    </row>
    <row r="13" spans="1:2" ht="14.25" thickBot="1" thickTop="1">
      <c r="A13" t="s">
        <v>7</v>
      </c>
      <c r="B13" s="15">
        <v>136.05442059371762</v>
      </c>
    </row>
    <row r="14" spans="1:2" ht="14.25" thickBot="1" thickTop="1">
      <c r="A14" t="s">
        <v>8</v>
      </c>
      <c r="B14" s="5">
        <f>Const*Price^Elast</f>
        <v>208.60166496238404</v>
      </c>
    </row>
    <row r="15" spans="1:2" ht="14.25" thickBot="1" thickTop="1">
      <c r="A15" t="s">
        <v>9</v>
      </c>
      <c r="B15" s="16">
        <f>(Price*ExRate-UnitCost)*Demand</f>
        <v>7450.059308526237</v>
      </c>
    </row>
    <row r="16" ht="13.5" thickTop="1"/>
    <row r="17" ht="12.75">
      <c r="A17" s="1" t="s">
        <v>11</v>
      </c>
    </row>
    <row r="18" spans="2:4" ht="12.75">
      <c r="B18" s="2" t="s">
        <v>15</v>
      </c>
      <c r="C18" s="2" t="s">
        <v>16</v>
      </c>
      <c r="D18" s="2" t="s">
        <v>17</v>
      </c>
    </row>
    <row r="19" spans="1:4" ht="12.75">
      <c r="A19" s="5">
        <v>0.5</v>
      </c>
      <c r="B19" s="6">
        <v>171.42856937459607</v>
      </c>
      <c r="C19" s="7">
        <v>119.79217925283274</v>
      </c>
      <c r="D19" s="8">
        <v>4278.291993147505</v>
      </c>
    </row>
    <row r="20" spans="1:4" ht="12.75">
      <c r="A20" s="5">
        <v>0.550000011920929</v>
      </c>
      <c r="B20" s="9">
        <v>155.84415135601873</v>
      </c>
      <c r="C20" s="10">
        <v>150.58126025816887</v>
      </c>
      <c r="D20" s="11">
        <v>5377.902060122248</v>
      </c>
    </row>
    <row r="21" spans="1:4" ht="12.75">
      <c r="A21" s="5">
        <v>0.6000000238418579</v>
      </c>
      <c r="B21" s="9">
        <v>142.8571361226819</v>
      </c>
      <c r="C21" s="10">
        <v>185.55108269421737</v>
      </c>
      <c r="D21" s="11">
        <v>6626.824264167615</v>
      </c>
    </row>
    <row r="22" spans="1:4" ht="12.75">
      <c r="A22" s="5">
        <v>0.6499999761581421</v>
      </c>
      <c r="B22" s="9">
        <v>131.8681366864176</v>
      </c>
      <c r="C22" s="10">
        <v>224.84977670412266</v>
      </c>
      <c r="D22" s="11">
        <v>8030.349165284678</v>
      </c>
    </row>
    <row r="23" spans="1:4" ht="12.75">
      <c r="A23" s="5">
        <v>0.699999988079071</v>
      </c>
      <c r="B23" s="9">
        <v>122.44898067452324</v>
      </c>
      <c r="C23" s="10">
        <v>268.6183824526435</v>
      </c>
      <c r="D23" s="11">
        <v>9593.513470499873</v>
      </c>
    </row>
    <row r="24" spans="1:4" ht="12.75">
      <c r="A24" s="5">
        <v>0.75</v>
      </c>
      <c r="B24" s="9">
        <v>114.2857135215465</v>
      </c>
      <c r="C24" s="10">
        <v>316.9914014056182</v>
      </c>
      <c r="D24" s="11">
        <v>11321.121297096117</v>
      </c>
    </row>
    <row r="25" spans="1:4" ht="12.75">
      <c r="A25" s="5">
        <v>0.800000011920929</v>
      </c>
      <c r="B25" s="9">
        <v>107.14285341372099</v>
      </c>
      <c r="C25" s="10">
        <v>370.0977525483599</v>
      </c>
      <c r="D25" s="11">
        <v>13217.776245315734</v>
      </c>
    </row>
    <row r="26" spans="1:4" ht="12.75">
      <c r="A26" s="5">
        <v>0.8500000238418579</v>
      </c>
      <c r="B26" s="9">
        <v>100.84033260488006</v>
      </c>
      <c r="C26" s="10">
        <v>428.0612358022331</v>
      </c>
      <c r="D26" s="11">
        <v>15287.90102356231</v>
      </c>
    </row>
    <row r="27" spans="1:4" ht="12.75">
      <c r="A27" s="5">
        <v>0.8999999761581421</v>
      </c>
      <c r="B27" s="12">
        <v>95.23809776264108</v>
      </c>
      <c r="C27" s="13">
        <v>491.0010691295434</v>
      </c>
      <c r="D27" s="14">
        <v>17535.752469618354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12</v>
      </c>
    </row>
    <row r="3" ht="12.75">
      <c r="A3">
        <v>1</v>
      </c>
    </row>
    <row r="4" ht="12.75">
      <c r="A4">
        <v>0.5</v>
      </c>
    </row>
    <row r="5" ht="12.75">
      <c r="A5">
        <v>0.9</v>
      </c>
    </row>
    <row r="6" ht="12.75">
      <c r="A6">
        <v>0.05</v>
      </c>
    </row>
    <row r="7" spans="1:2" ht="12.75">
      <c r="A7" s="4"/>
      <c r="B7" s="4"/>
    </row>
    <row r="8" ht="12.75">
      <c r="A8" t="s">
        <v>13</v>
      </c>
    </row>
    <row r="9" ht="12.75">
      <c r="A9" t="s">
        <v>14</v>
      </c>
    </row>
    <row r="13" ht="12.75">
      <c r="B1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1999-07-21T18:49:03Z</dcterms:created>
  <dcterms:modified xsi:type="dcterms:W3CDTF">2000-04-21T16:46:31Z</dcterms:modified>
  <cp:category/>
  <cp:version/>
  <cp:contentType/>
  <cp:contentStatus/>
</cp:coreProperties>
</file>