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Model" sheetId="1" r:id="rId1"/>
    <sheet name="Sensitivity Report 1" sheetId="2" r:id="rId2"/>
  </sheets>
  <definedNames>
    <definedName name="EndTimes">'Model'!$G$18:$G$28</definedName>
    <definedName name="EventTimes">'Model'!$B$19:$B$25</definedName>
    <definedName name="LTable1">'Model'!$B$5:$D$14</definedName>
    <definedName name="LTable2">'Model'!$A$18:$B$25</definedName>
    <definedName name="ProjTime">'Model'!$B$30</definedName>
    <definedName name="solver_adj" localSheetId="0" hidden="1">'Model'!$B$19:$B$25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'Model'!$G$18:$G$28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'Model'!$B$30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StTimesPlusDurs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TimesPlusDurs">'Model'!$I$18:$I$28</definedName>
  </definedNames>
  <calcPr fullCalcOnLoad="1"/>
</workbook>
</file>

<file path=xl/sharedStrings.xml><?xml version="1.0" encoding="utf-8"?>
<sst xmlns="http://schemas.openxmlformats.org/spreadsheetml/2006/main" count="139" uniqueCount="88">
  <si>
    <t>Room construction project</t>
  </si>
  <si>
    <t>Data on activity network</t>
  </si>
  <si>
    <t>Activity</t>
  </si>
  <si>
    <t>Index</t>
  </si>
  <si>
    <t>Predecessors</t>
  </si>
  <si>
    <t>Duration</t>
  </si>
  <si>
    <t>Prepare foundation</t>
  </si>
  <si>
    <t>Put up frame</t>
  </si>
  <si>
    <t>Order custom windows</t>
  </si>
  <si>
    <t>Erect outside walls</t>
  </si>
  <si>
    <t>Do electrical wiring</t>
  </si>
  <si>
    <t>Do plumbing</t>
  </si>
  <si>
    <t>Put in duct work</t>
  </si>
  <si>
    <t>Hang dry wall</t>
  </si>
  <si>
    <t>Install windows</t>
  </si>
  <si>
    <t>Paint and clean up</t>
  </si>
  <si>
    <t>A</t>
  </si>
  <si>
    <t>B</t>
  </si>
  <si>
    <t>C</t>
  </si>
  <si>
    <t>D</t>
  </si>
  <si>
    <t>E</t>
  </si>
  <si>
    <t>F</t>
  </si>
  <si>
    <t>G</t>
  </si>
  <si>
    <t>H</t>
  </si>
  <si>
    <t>J</t>
  </si>
  <si>
    <t>I</t>
  </si>
  <si>
    <t>None</t>
  </si>
  <si>
    <t>E,F,G</t>
  </si>
  <si>
    <t>B,C</t>
  </si>
  <si>
    <t>Node event times</t>
  </si>
  <si>
    <t>Node</t>
  </si>
  <si>
    <t>Time</t>
  </si>
  <si>
    <t>Arcs (activitities), corresponding nodes, and time constraints</t>
  </si>
  <si>
    <t>StartNode</t>
  </si>
  <si>
    <t>EndNode</t>
  </si>
  <si>
    <t>EndTime</t>
  </si>
  <si>
    <t>StartTime + Duration</t>
  </si>
  <si>
    <t>&gt;=</t>
  </si>
  <si>
    <t>Project time</t>
  </si>
  <si>
    <t>Microsoft Excel 9.0 Sensitivity Report</t>
  </si>
  <si>
    <t>Worksheet: [Project1.xls]Sheet1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</si>
  <si>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</si>
  <si>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</si>
  <si>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</si>
  <si>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</si>
  <si>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</si>
  <si>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</si>
  <si>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</si>
  <si>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</si>
  <si>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</si>
  <si>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</si>
  <si>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</si>
  <si>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</si>
  <si>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</si>
  <si>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</si>
  <si>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</si>
  <si>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</si>
  <si>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</si>
  <si>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$B$19</t>
  </si>
  <si>
    <t>$B$20</t>
  </si>
  <si>
    <t>$B$21</t>
  </si>
  <si>
    <t>$B$22</t>
  </si>
  <si>
    <t>$B$23</t>
  </si>
  <si>
    <t>$B$24</t>
  </si>
  <si>
    <t>$B$25</t>
  </si>
  <si>
    <t>$G$18</t>
  </si>
  <si>
    <t>A EndTime</t>
  </si>
  <si>
    <t>$G$19</t>
  </si>
  <si>
    <t>B EndTime</t>
  </si>
  <si>
    <t>$G$20</t>
  </si>
  <si>
    <t>$G$21</t>
  </si>
  <si>
    <t>C EndTime</t>
  </si>
  <si>
    <t>$G$22</t>
  </si>
  <si>
    <t>D EndTime</t>
  </si>
  <si>
    <t>$G$23</t>
  </si>
  <si>
    <t>E EndTime</t>
  </si>
  <si>
    <t>$G$24</t>
  </si>
  <si>
    <t>F EndTime</t>
  </si>
  <si>
    <t>$G$25</t>
  </si>
  <si>
    <t>G EndTime</t>
  </si>
  <si>
    <t>$G$26</t>
  </si>
  <si>
    <t>H EndTime</t>
  </si>
  <si>
    <t>$G$27</t>
  </si>
  <si>
    <t>I EndTime</t>
  </si>
  <si>
    <t>$G$28</t>
  </si>
  <si>
    <t>J EndTime</t>
  </si>
  <si>
    <t>Report Created: 1/24/00 4:23:49 PM</t>
  </si>
  <si>
    <t>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</si>
</sst>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18</xdr:row>
      <xdr:rowOff>38100</xdr:rowOff>
    </xdr:from>
    <xdr:to>
      <xdr:col>12</xdr:col>
      <xdr:colOff>295275</xdr:colOff>
      <xdr:row>22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77100" y="2981325"/>
          <a:ext cx="1676400" cy="6953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Activities with asterisks next to them have positive shadow prices in the sensitivity report.  They are on the critical path.</a:t>
          </a:r>
        </a:p>
      </xdr:txBody>
    </xdr:sp>
    <xdr:clientData/>
  </xdr:twoCellAnchor>
  <xdr:twoCellAnchor>
    <xdr:from>
      <xdr:col>5</xdr:col>
      <xdr:colOff>104775</xdr:colOff>
      <xdr:row>4</xdr:row>
      <xdr:rowOff>142875</xdr:rowOff>
    </xdr:from>
    <xdr:to>
      <xdr:col>7</xdr:col>
      <xdr:colOff>485775</xdr:colOff>
      <xdr:row>12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76700" y="800100"/>
          <a:ext cx="1600200" cy="1209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LTable1 - B5:D14
LTable2 - A18:B25
EventTimes - B19:B25
EndTimes - G18:G28
StTimesPlusDurs - I18:I28
ProjTime - B30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3" max="3" width="12.57421875" style="0" bestFit="1" customWidth="1"/>
    <col min="9" max="9" width="15.421875" style="0" customWidth="1"/>
  </cols>
  <sheetData>
    <row r="1" ht="12.75">
      <c r="A1" s="1" t="s">
        <v>0</v>
      </c>
    </row>
    <row r="3" ht="12.75">
      <c r="A3" s="1" t="s">
        <v>1</v>
      </c>
    </row>
    <row r="4" spans="1:4" ht="13.5" thickBot="1">
      <c r="A4" t="s">
        <v>2</v>
      </c>
      <c r="B4" s="2" t="s">
        <v>3</v>
      </c>
      <c r="C4" s="2" t="s">
        <v>4</v>
      </c>
      <c r="D4" s="2" t="s">
        <v>5</v>
      </c>
    </row>
    <row r="5" spans="1:4" ht="12.75">
      <c r="A5" t="s">
        <v>6</v>
      </c>
      <c r="B5" s="2" t="s">
        <v>16</v>
      </c>
      <c r="C5" s="8" t="s">
        <v>26</v>
      </c>
      <c r="D5" s="9">
        <v>4</v>
      </c>
    </row>
    <row r="6" spans="1:4" ht="12.75">
      <c r="A6" t="s">
        <v>7</v>
      </c>
      <c r="B6" s="2" t="s">
        <v>17</v>
      </c>
      <c r="C6" s="10" t="s">
        <v>16</v>
      </c>
      <c r="D6" s="11">
        <v>4</v>
      </c>
    </row>
    <row r="7" spans="1:4" ht="12.75">
      <c r="A7" t="s">
        <v>8</v>
      </c>
      <c r="B7" s="2" t="s">
        <v>18</v>
      </c>
      <c r="C7" s="10" t="s">
        <v>26</v>
      </c>
      <c r="D7" s="11">
        <v>11</v>
      </c>
    </row>
    <row r="8" spans="1:4" ht="12.75">
      <c r="A8" t="s">
        <v>9</v>
      </c>
      <c r="B8" s="2" t="s">
        <v>19</v>
      </c>
      <c r="C8" s="10" t="s">
        <v>17</v>
      </c>
      <c r="D8" s="11">
        <v>3</v>
      </c>
    </row>
    <row r="9" spans="1:4" ht="12.75">
      <c r="A9" t="s">
        <v>10</v>
      </c>
      <c r="B9" s="2" t="s">
        <v>20</v>
      </c>
      <c r="C9" s="10" t="s">
        <v>19</v>
      </c>
      <c r="D9" s="11">
        <v>4</v>
      </c>
    </row>
    <row r="10" spans="1:4" ht="12.75">
      <c r="A10" t="s">
        <v>11</v>
      </c>
      <c r="B10" s="2" t="s">
        <v>21</v>
      </c>
      <c r="C10" s="10" t="s">
        <v>19</v>
      </c>
      <c r="D10" s="11">
        <v>3</v>
      </c>
    </row>
    <row r="11" spans="1:4" ht="12.75">
      <c r="A11" t="s">
        <v>12</v>
      </c>
      <c r="B11" s="2" t="s">
        <v>22</v>
      </c>
      <c r="C11" s="10" t="s">
        <v>19</v>
      </c>
      <c r="D11" s="11">
        <v>4</v>
      </c>
    </row>
    <row r="12" spans="1:4" ht="12.75">
      <c r="A12" t="s">
        <v>13</v>
      </c>
      <c r="B12" s="2" t="s">
        <v>23</v>
      </c>
      <c r="C12" s="10" t="s">
        <v>27</v>
      </c>
      <c r="D12" s="11">
        <v>3</v>
      </c>
    </row>
    <row r="13" spans="1:4" ht="12.75">
      <c r="A13" t="s">
        <v>14</v>
      </c>
      <c r="B13" s="2" t="s">
        <v>25</v>
      </c>
      <c r="C13" s="10" t="s">
        <v>28</v>
      </c>
      <c r="D13" s="11">
        <v>1</v>
      </c>
    </row>
    <row r="14" spans="1:4" ht="13.5" thickBot="1">
      <c r="A14" t="s">
        <v>15</v>
      </c>
      <c r="B14" s="2" t="s">
        <v>24</v>
      </c>
      <c r="C14" s="12" t="s">
        <v>23</v>
      </c>
      <c r="D14" s="13">
        <v>2</v>
      </c>
    </row>
    <row r="16" spans="1:4" ht="12.75">
      <c r="A16" s="1" t="s">
        <v>29</v>
      </c>
      <c r="D16" s="1" t="s">
        <v>32</v>
      </c>
    </row>
    <row r="17" spans="1:9" ht="12.75">
      <c r="A17" s="2" t="s">
        <v>30</v>
      </c>
      <c r="B17" s="2" t="s">
        <v>31</v>
      </c>
      <c r="D17" s="2" t="s">
        <v>2</v>
      </c>
      <c r="E17" s="2" t="s">
        <v>33</v>
      </c>
      <c r="F17" s="2" t="s">
        <v>34</v>
      </c>
      <c r="G17" s="2" t="s">
        <v>35</v>
      </c>
      <c r="I17" s="2" t="s">
        <v>36</v>
      </c>
    </row>
    <row r="18" spans="1:10" ht="13.5" thickBot="1">
      <c r="A18">
        <v>1</v>
      </c>
      <c r="B18">
        <v>0</v>
      </c>
      <c r="D18" s="2" t="s">
        <v>16</v>
      </c>
      <c r="E18">
        <v>1</v>
      </c>
      <c r="F18">
        <v>2</v>
      </c>
      <c r="G18">
        <f aca="true" t="shared" si="0" ref="G18:G28">VLOOKUP(F18,LTable2,2)</f>
        <v>4</v>
      </c>
      <c r="H18" s="6" t="s">
        <v>37</v>
      </c>
      <c r="I18">
        <f>VLOOKUP(E18,LTable2,2)+VLOOKUP(D18,LTable1,3)</f>
        <v>4</v>
      </c>
      <c r="J18" t="s">
        <v>87</v>
      </c>
    </row>
    <row r="19" spans="1:10" ht="13.5" thickTop="1">
      <c r="A19">
        <v>2</v>
      </c>
      <c r="B19" s="3">
        <v>4</v>
      </c>
      <c r="D19" s="2" t="s">
        <v>17</v>
      </c>
      <c r="E19">
        <v>2</v>
      </c>
      <c r="F19">
        <v>3</v>
      </c>
      <c r="G19">
        <f t="shared" si="0"/>
        <v>8</v>
      </c>
      <c r="H19" s="6" t="s">
        <v>37</v>
      </c>
      <c r="I19">
        <f aca="true" t="shared" si="1" ref="I19:I28">VLOOKUP(E19,LTable2,2)+VLOOKUP(D19,LTable1,3)</f>
        <v>8</v>
      </c>
      <c r="J19" t="s">
        <v>87</v>
      </c>
    </row>
    <row r="20" spans="1:9" ht="12.75">
      <c r="A20">
        <v>3</v>
      </c>
      <c r="B20" s="4">
        <v>8</v>
      </c>
      <c r="D20" s="2" t="s">
        <v>17</v>
      </c>
      <c r="E20">
        <v>2</v>
      </c>
      <c r="F20">
        <v>4</v>
      </c>
      <c r="G20">
        <f t="shared" si="0"/>
        <v>19</v>
      </c>
      <c r="H20" s="6" t="s">
        <v>37</v>
      </c>
      <c r="I20">
        <f t="shared" si="1"/>
        <v>8</v>
      </c>
    </row>
    <row r="21" spans="1:9" ht="12.75">
      <c r="A21">
        <v>4</v>
      </c>
      <c r="B21" s="4">
        <v>19</v>
      </c>
      <c r="D21" s="2" t="s">
        <v>18</v>
      </c>
      <c r="E21">
        <v>1</v>
      </c>
      <c r="F21">
        <v>4</v>
      </c>
      <c r="G21">
        <f t="shared" si="0"/>
        <v>19</v>
      </c>
      <c r="H21" s="6" t="s">
        <v>37</v>
      </c>
      <c r="I21">
        <f t="shared" si="1"/>
        <v>11</v>
      </c>
    </row>
    <row r="22" spans="1:10" ht="12.75">
      <c r="A22">
        <v>5</v>
      </c>
      <c r="B22" s="4">
        <v>11</v>
      </c>
      <c r="D22" s="2" t="s">
        <v>19</v>
      </c>
      <c r="E22">
        <v>3</v>
      </c>
      <c r="F22">
        <v>5</v>
      </c>
      <c r="G22">
        <f t="shared" si="0"/>
        <v>11</v>
      </c>
      <c r="H22" s="6" t="s">
        <v>37</v>
      </c>
      <c r="I22">
        <f t="shared" si="1"/>
        <v>11</v>
      </c>
      <c r="J22" t="s">
        <v>87</v>
      </c>
    </row>
    <row r="23" spans="1:10" ht="12.75">
      <c r="A23">
        <v>6</v>
      </c>
      <c r="B23" s="4">
        <v>15</v>
      </c>
      <c r="D23" s="2" t="s">
        <v>20</v>
      </c>
      <c r="E23">
        <v>5</v>
      </c>
      <c r="F23">
        <v>6</v>
      </c>
      <c r="G23">
        <f t="shared" si="0"/>
        <v>15</v>
      </c>
      <c r="H23" s="6" t="s">
        <v>37</v>
      </c>
      <c r="I23">
        <f t="shared" si="1"/>
        <v>15</v>
      </c>
      <c r="J23" t="s">
        <v>87</v>
      </c>
    </row>
    <row r="24" spans="1:9" ht="12.75">
      <c r="A24">
        <v>7</v>
      </c>
      <c r="B24" s="4">
        <v>18</v>
      </c>
      <c r="D24" s="2" t="s">
        <v>21</v>
      </c>
      <c r="E24">
        <v>5</v>
      </c>
      <c r="F24">
        <v>6</v>
      </c>
      <c r="G24">
        <f t="shared" si="0"/>
        <v>15</v>
      </c>
      <c r="H24" s="6" t="s">
        <v>37</v>
      </c>
      <c r="I24">
        <f t="shared" si="1"/>
        <v>14</v>
      </c>
    </row>
    <row r="25" spans="1:9" ht="13.5" thickBot="1">
      <c r="A25">
        <v>8</v>
      </c>
      <c r="B25" s="5">
        <v>20</v>
      </c>
      <c r="D25" s="2" t="s">
        <v>22</v>
      </c>
      <c r="E25">
        <v>5</v>
      </c>
      <c r="F25">
        <v>6</v>
      </c>
      <c r="G25">
        <f t="shared" si="0"/>
        <v>15</v>
      </c>
      <c r="H25" s="6" t="s">
        <v>37</v>
      </c>
      <c r="I25">
        <f t="shared" si="1"/>
        <v>15</v>
      </c>
    </row>
    <row r="26" spans="4:10" ht="13.5" thickTop="1">
      <c r="D26" s="2" t="s">
        <v>23</v>
      </c>
      <c r="E26">
        <v>6</v>
      </c>
      <c r="F26">
        <v>7</v>
      </c>
      <c r="G26">
        <f t="shared" si="0"/>
        <v>18</v>
      </c>
      <c r="H26" s="6" t="s">
        <v>37</v>
      </c>
      <c r="I26">
        <f t="shared" si="1"/>
        <v>18</v>
      </c>
      <c r="J26" t="s">
        <v>87</v>
      </c>
    </row>
    <row r="27" spans="4:9" ht="12.75">
      <c r="D27" s="2" t="s">
        <v>25</v>
      </c>
      <c r="E27">
        <v>4</v>
      </c>
      <c r="F27">
        <v>8</v>
      </c>
      <c r="G27">
        <f t="shared" si="0"/>
        <v>20</v>
      </c>
      <c r="H27" s="6" t="s">
        <v>37</v>
      </c>
      <c r="I27">
        <f t="shared" si="1"/>
        <v>20</v>
      </c>
    </row>
    <row r="28" spans="4:10" ht="12.75">
      <c r="D28" s="2" t="s">
        <v>24</v>
      </c>
      <c r="E28">
        <v>7</v>
      </c>
      <c r="F28">
        <v>8</v>
      </c>
      <c r="G28">
        <f t="shared" si="0"/>
        <v>20</v>
      </c>
      <c r="H28" s="6" t="s">
        <v>37</v>
      </c>
      <c r="I28">
        <f t="shared" si="1"/>
        <v>20</v>
      </c>
      <c r="J28" t="s">
        <v>87</v>
      </c>
    </row>
    <row r="29" ht="13.5" thickBot="1"/>
    <row r="30" spans="1:2" ht="14.25" thickBot="1" thickTop="1">
      <c r="A30" s="1" t="s">
        <v>38</v>
      </c>
      <c r="B30" s="7">
        <f>B25</f>
        <v>20</v>
      </c>
    </row>
    <row r="31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6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0.281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39</v>
      </c>
    </row>
    <row r="2" ht="12.75">
      <c r="A2" s="1" t="s">
        <v>40</v>
      </c>
    </row>
    <row r="3" ht="12.75">
      <c r="A3" s="1" t="s">
        <v>86</v>
      </c>
    </row>
    <row r="6" ht="13.5" thickBot="1">
      <c r="A6" t="s">
        <v>41</v>
      </c>
    </row>
    <row r="7" spans="2:8" ht="12.75">
      <c r="B7" s="16"/>
      <c r="C7" s="16"/>
      <c r="D7" s="16" t="s">
        <v>44</v>
      </c>
      <c r="E7" s="16" t="s">
        <v>46</v>
      </c>
      <c r="F7" s="16" t="s">
        <v>48</v>
      </c>
      <c r="G7" s="16" t="s">
        <v>50</v>
      </c>
      <c r="H7" s="16" t="s">
        <v>50</v>
      </c>
    </row>
    <row r="8" spans="2:8" ht="13.5" thickBot="1">
      <c r="B8" s="17" t="s">
        <v>42</v>
      </c>
      <c r="C8" s="17" t="s">
        <v>43</v>
      </c>
      <c r="D8" s="17" t="s">
        <v>45</v>
      </c>
      <c r="E8" s="17" t="s">
        <v>47</v>
      </c>
      <c r="F8" s="17" t="s">
        <v>49</v>
      </c>
      <c r="G8" s="17" t="s">
        <v>51</v>
      </c>
      <c r="H8" s="17" t="s">
        <v>52</v>
      </c>
    </row>
    <row r="9" spans="2:8" ht="12.75">
      <c r="B9" s="14" t="s">
        <v>58</v>
      </c>
      <c r="C9" s="14" t="s">
        <v>31</v>
      </c>
      <c r="D9" s="18">
        <v>4</v>
      </c>
      <c r="E9" s="18">
        <v>0</v>
      </c>
      <c r="F9" s="14">
        <v>0</v>
      </c>
      <c r="G9" s="14">
        <v>1E+30</v>
      </c>
      <c r="H9" s="14">
        <v>1</v>
      </c>
    </row>
    <row r="10" spans="2:8" ht="12.75">
      <c r="B10" s="14" t="s">
        <v>59</v>
      </c>
      <c r="C10" s="14" t="s">
        <v>31</v>
      </c>
      <c r="D10" s="18">
        <v>8</v>
      </c>
      <c r="E10" s="18">
        <v>0</v>
      </c>
      <c r="F10" s="14">
        <v>0</v>
      </c>
      <c r="G10" s="14">
        <v>1E+30</v>
      </c>
      <c r="H10" s="14">
        <v>1</v>
      </c>
    </row>
    <row r="11" spans="2:8" ht="12.75">
      <c r="B11" s="14" t="s">
        <v>60</v>
      </c>
      <c r="C11" s="14" t="s">
        <v>31</v>
      </c>
      <c r="D11" s="18">
        <v>19</v>
      </c>
      <c r="E11" s="18">
        <v>0</v>
      </c>
      <c r="F11" s="14">
        <v>0</v>
      </c>
      <c r="G11" s="14">
        <v>0</v>
      </c>
      <c r="H11" s="14">
        <v>1</v>
      </c>
    </row>
    <row r="12" spans="2:8" ht="12.75">
      <c r="B12" s="14" t="s">
        <v>61</v>
      </c>
      <c r="C12" s="14" t="s">
        <v>31</v>
      </c>
      <c r="D12" s="18">
        <v>11</v>
      </c>
      <c r="E12" s="18">
        <v>0</v>
      </c>
      <c r="F12" s="14">
        <v>0</v>
      </c>
      <c r="G12" s="14">
        <v>1E+30</v>
      </c>
      <c r="H12" s="14">
        <v>1</v>
      </c>
    </row>
    <row r="13" spans="2:8" ht="12.75">
      <c r="B13" s="14" t="s">
        <v>62</v>
      </c>
      <c r="C13" s="14" t="s">
        <v>31</v>
      </c>
      <c r="D13" s="18">
        <v>15</v>
      </c>
      <c r="E13" s="18">
        <v>0</v>
      </c>
      <c r="F13" s="14">
        <v>0</v>
      </c>
      <c r="G13" s="14">
        <v>1E+30</v>
      </c>
      <c r="H13" s="14">
        <v>1</v>
      </c>
    </row>
    <row r="14" spans="2:8" ht="12.75">
      <c r="B14" s="14" t="s">
        <v>63</v>
      </c>
      <c r="C14" s="14" t="s">
        <v>31</v>
      </c>
      <c r="D14" s="18">
        <v>18</v>
      </c>
      <c r="E14" s="18">
        <v>0</v>
      </c>
      <c r="F14" s="14">
        <v>0</v>
      </c>
      <c r="G14" s="14">
        <v>1E+30</v>
      </c>
      <c r="H14" s="14">
        <v>1</v>
      </c>
    </row>
    <row r="15" spans="2:8" ht="13.5" thickBot="1">
      <c r="B15" s="15" t="s">
        <v>64</v>
      </c>
      <c r="C15" s="15" t="s">
        <v>31</v>
      </c>
      <c r="D15" s="19">
        <v>20</v>
      </c>
      <c r="E15" s="19">
        <v>0</v>
      </c>
      <c r="F15" s="15">
        <v>1</v>
      </c>
      <c r="G15" s="15">
        <v>1E+30</v>
      </c>
      <c r="H15" s="15">
        <v>1</v>
      </c>
    </row>
    <row r="17" ht="13.5" thickBot="1">
      <c r="A17" t="s">
        <v>53</v>
      </c>
    </row>
    <row r="18" spans="2:8" ht="12.75">
      <c r="B18" s="16"/>
      <c r="C18" s="16"/>
      <c r="D18" s="16" t="s">
        <v>44</v>
      </c>
      <c r="E18" s="16" t="s">
        <v>54</v>
      </c>
      <c r="F18" s="16" t="s">
        <v>56</v>
      </c>
      <c r="G18" s="16" t="s">
        <v>50</v>
      </c>
      <c r="H18" s="16" t="s">
        <v>50</v>
      </c>
    </row>
    <row r="19" spans="2:8" ht="13.5" thickBot="1">
      <c r="B19" s="17" t="s">
        <v>42</v>
      </c>
      <c r="C19" s="17" t="s">
        <v>43</v>
      </c>
      <c r="D19" s="17" t="s">
        <v>45</v>
      </c>
      <c r="E19" s="17" t="s">
        <v>55</v>
      </c>
      <c r="F19" s="17" t="s">
        <v>57</v>
      </c>
      <c r="G19" s="17" t="s">
        <v>51</v>
      </c>
      <c r="H19" s="17" t="s">
        <v>52</v>
      </c>
    </row>
    <row r="20" spans="2:8" ht="12.75">
      <c r="B20" s="14" t="s">
        <v>65</v>
      </c>
      <c r="C20" s="14" t="s">
        <v>66</v>
      </c>
      <c r="D20" s="18">
        <v>4</v>
      </c>
      <c r="E20" s="18">
        <v>1</v>
      </c>
      <c r="F20" s="14">
        <v>0</v>
      </c>
      <c r="G20" s="14">
        <v>1E+30</v>
      </c>
      <c r="H20" s="14">
        <v>4</v>
      </c>
    </row>
    <row r="21" spans="2:8" ht="12.75">
      <c r="B21" s="14" t="s">
        <v>67</v>
      </c>
      <c r="C21" s="14" t="s">
        <v>68</v>
      </c>
      <c r="D21" s="18">
        <v>8</v>
      </c>
      <c r="E21" s="18">
        <v>1</v>
      </c>
      <c r="F21" s="14">
        <v>0</v>
      </c>
      <c r="G21" s="14">
        <v>1E+30</v>
      </c>
      <c r="H21" s="14">
        <v>8</v>
      </c>
    </row>
    <row r="22" spans="2:8" ht="12.75">
      <c r="B22" s="14" t="s">
        <v>69</v>
      </c>
      <c r="C22" s="14" t="s">
        <v>68</v>
      </c>
      <c r="D22" s="18">
        <v>19</v>
      </c>
      <c r="E22" s="18">
        <v>0</v>
      </c>
      <c r="F22" s="14">
        <v>0</v>
      </c>
      <c r="G22" s="14">
        <v>11</v>
      </c>
      <c r="H22" s="14">
        <v>1E+30</v>
      </c>
    </row>
    <row r="23" spans="2:8" ht="12.75">
      <c r="B23" s="14" t="s">
        <v>70</v>
      </c>
      <c r="C23" s="14" t="s">
        <v>71</v>
      </c>
      <c r="D23" s="18">
        <v>19</v>
      </c>
      <c r="E23" s="18">
        <v>0</v>
      </c>
      <c r="F23" s="14">
        <v>0</v>
      </c>
      <c r="G23" s="14">
        <v>8</v>
      </c>
      <c r="H23" s="14">
        <v>1E+30</v>
      </c>
    </row>
    <row r="24" spans="2:8" ht="12.75">
      <c r="B24" s="14" t="s">
        <v>72</v>
      </c>
      <c r="C24" s="14" t="s">
        <v>73</v>
      </c>
      <c r="D24" s="18">
        <v>11</v>
      </c>
      <c r="E24" s="18">
        <v>1</v>
      </c>
      <c r="F24" s="14">
        <v>0</v>
      </c>
      <c r="G24" s="14">
        <v>1E+30</v>
      </c>
      <c r="H24" s="14">
        <v>8</v>
      </c>
    </row>
    <row r="25" spans="2:8" ht="12.75">
      <c r="B25" s="14" t="s">
        <v>74</v>
      </c>
      <c r="C25" s="14" t="s">
        <v>75</v>
      </c>
      <c r="D25" s="18">
        <v>15</v>
      </c>
      <c r="E25" s="18">
        <v>1</v>
      </c>
      <c r="F25" s="14">
        <v>0</v>
      </c>
      <c r="G25" s="14">
        <v>1E+30</v>
      </c>
      <c r="H25" s="14">
        <v>0</v>
      </c>
    </row>
    <row r="26" spans="2:8" ht="12.75">
      <c r="B26" s="14" t="s">
        <v>76</v>
      </c>
      <c r="C26" s="14" t="s">
        <v>77</v>
      </c>
      <c r="D26" s="18">
        <v>15</v>
      </c>
      <c r="E26" s="18">
        <v>0</v>
      </c>
      <c r="F26" s="14">
        <v>0</v>
      </c>
      <c r="G26" s="14">
        <v>1</v>
      </c>
      <c r="H26" s="14">
        <v>1E+30</v>
      </c>
    </row>
    <row r="27" spans="2:8" ht="12.75">
      <c r="B27" s="14" t="s">
        <v>78</v>
      </c>
      <c r="C27" s="14" t="s">
        <v>79</v>
      </c>
      <c r="D27" s="18">
        <v>15</v>
      </c>
      <c r="E27" s="18">
        <v>0</v>
      </c>
      <c r="F27" s="14">
        <v>0</v>
      </c>
      <c r="G27" s="14">
        <v>0</v>
      </c>
      <c r="H27" s="14">
        <v>1E+30</v>
      </c>
    </row>
    <row r="28" spans="2:8" ht="12.75">
      <c r="B28" s="14" t="s">
        <v>80</v>
      </c>
      <c r="C28" s="14" t="s">
        <v>81</v>
      </c>
      <c r="D28" s="18">
        <v>18</v>
      </c>
      <c r="E28" s="18">
        <v>1</v>
      </c>
      <c r="F28" s="14">
        <v>0</v>
      </c>
      <c r="G28" s="14">
        <v>1E+30</v>
      </c>
      <c r="H28" s="14">
        <v>8</v>
      </c>
    </row>
    <row r="29" spans="2:8" ht="12.75">
      <c r="B29" s="14" t="s">
        <v>82</v>
      </c>
      <c r="C29" s="14" t="s">
        <v>83</v>
      </c>
      <c r="D29" s="18">
        <v>20</v>
      </c>
      <c r="E29" s="18">
        <v>0</v>
      </c>
      <c r="F29" s="14">
        <v>0</v>
      </c>
      <c r="G29" s="14">
        <v>8</v>
      </c>
      <c r="H29" s="14">
        <v>1E+30</v>
      </c>
    </row>
    <row r="30" spans="2:8" ht="13.5" thickBot="1">
      <c r="B30" s="15" t="s">
        <v>84</v>
      </c>
      <c r="C30" s="15" t="s">
        <v>85</v>
      </c>
      <c r="D30" s="19">
        <v>20</v>
      </c>
      <c r="E30" s="19">
        <v>1</v>
      </c>
      <c r="F30" s="15">
        <v>0</v>
      </c>
      <c r="G30" s="15">
        <v>1E+30</v>
      </c>
      <c r="H30" s="15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2000-01-24T20:29:11Z</dcterms:created>
  <dcterms:modified xsi:type="dcterms:W3CDTF">2000-01-24T21:27:45Z</dcterms:modified>
  <cp:category/>
  <cp:version/>
  <cp:contentType/>
  <cp:contentStatus/>
</cp:coreProperties>
</file>