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8400" windowHeight="4440" activeTab="0"/>
  </bookViews>
  <sheets>
    <sheet name="Sheet1" sheetId="1" r:id="rId1"/>
  </sheets>
  <definedNames>
    <definedName name="Capacity">'Sheet1'!$F$17:$F$18</definedName>
    <definedName name="MaxDemand">'Sheet1'!$B$21:$C$21</definedName>
    <definedName name="Profit">'Sheet1'!$B$27</definedName>
    <definedName name="Shipped">'Sheet1'!$B$17:$C$18</definedName>
    <definedName name="solver_adj" localSheetId="0" hidden="1">'Sheet1'!$B$17:$C$18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'Sheet1'!$B$19:$C$19</definedName>
    <definedName name="solver_lhs2" localSheetId="0" hidden="1">'Sheet1'!$D$17:$D$18</definedName>
    <definedName name="solver_lhs3" localSheetId="0" hidden="1">'Sheet1'!$B$17:$C$18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'Sheet1'!$B$27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MaxDemand</definedName>
    <definedName name="solver_rhs2" localSheetId="0" hidden="1">Capacity</definedName>
    <definedName name="solver_rhs3" localSheetId="0" hidden="1">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2</definedName>
    <definedName name="SumIn">'Sheet1'!$B$19:$C$19</definedName>
    <definedName name="SumOut">'Sheet1'!$D$17:$D$18</definedName>
  </definedNames>
  <calcPr calcMode="autoNoTable" fullCalcOnLoad="1"/>
</workbook>
</file>

<file path=xl/sharedStrings.xml><?xml version="1.0" encoding="utf-8"?>
<sst xmlns="http://schemas.openxmlformats.org/spreadsheetml/2006/main" count="30" uniqueCount="18">
  <si>
    <t>Extracting, refining costs per barrel</t>
  </si>
  <si>
    <t>Field 1</t>
  </si>
  <si>
    <t>Field 2</t>
  </si>
  <si>
    <t>Cost per barrel of shipping</t>
  </si>
  <si>
    <t>U.K.</t>
  </si>
  <si>
    <t>Japan</t>
  </si>
  <si>
    <t>Selling price per barrel</t>
  </si>
  <si>
    <t>Shipments (in millions of barrels)</t>
  </si>
  <si>
    <t>Sum</t>
  </si>
  <si>
    <t>Capacity</t>
  </si>
  <si>
    <t>&lt;=</t>
  </si>
  <si>
    <t>Max demand</t>
  </si>
  <si>
    <t>Summary of monetary values (in $millions)</t>
  </si>
  <si>
    <t>Extracting, refining cost</t>
  </si>
  <si>
    <t>Shipping cost</t>
  </si>
  <si>
    <t>Revenue</t>
  </si>
  <si>
    <t>Profit</t>
  </si>
  <si>
    <t>Problem 5.9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</si>
</sst>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2.00390625" style="0" customWidth="1"/>
  </cols>
  <sheetData>
    <row r="1" ht="12.75">
      <c r="A1" s="1" t="s">
        <v>17</v>
      </c>
    </row>
    <row r="3" ht="13.5" thickBot="1">
      <c r="A3" t="s">
        <v>0</v>
      </c>
    </row>
    <row r="4" spans="1:2" ht="12.75">
      <c r="A4" t="s">
        <v>1</v>
      </c>
      <c r="B4" s="4">
        <v>3</v>
      </c>
    </row>
    <row r="5" spans="1:2" ht="13.5" thickBot="1">
      <c r="A5" t="s">
        <v>2</v>
      </c>
      <c r="B5" s="5">
        <v>2</v>
      </c>
    </row>
    <row r="7" ht="12.75">
      <c r="A7" t="s">
        <v>3</v>
      </c>
    </row>
    <row r="8" spans="2:3" ht="13.5" thickBot="1">
      <c r="B8" s="6" t="s">
        <v>4</v>
      </c>
      <c r="C8" s="6" t="s">
        <v>5</v>
      </c>
    </row>
    <row r="9" spans="1:3" ht="12.75">
      <c r="A9" t="s">
        <v>1</v>
      </c>
      <c r="B9" s="7">
        <v>1</v>
      </c>
      <c r="C9" s="8">
        <v>2</v>
      </c>
    </row>
    <row r="10" spans="1:3" ht="13.5" thickBot="1">
      <c r="A10" t="s">
        <v>2</v>
      </c>
      <c r="B10" s="9">
        <v>2</v>
      </c>
      <c r="C10" s="10">
        <v>1</v>
      </c>
    </row>
    <row r="11" spans="2:3" ht="12.75">
      <c r="B11" s="17"/>
      <c r="C11" s="17"/>
    </row>
    <row r="12" spans="1:3" ht="13.5" thickBot="1">
      <c r="A12" t="s">
        <v>6</v>
      </c>
      <c r="B12" s="6" t="s">
        <v>4</v>
      </c>
      <c r="C12" s="6" t="s">
        <v>5</v>
      </c>
    </row>
    <row r="13" spans="2:3" ht="13.5" thickBot="1">
      <c r="B13" s="18">
        <v>6</v>
      </c>
      <c r="C13" s="19">
        <v>6.5</v>
      </c>
    </row>
    <row r="15" ht="12.75">
      <c r="A15" t="s">
        <v>7</v>
      </c>
    </row>
    <row r="16" spans="2:6" ht="13.5" thickBot="1">
      <c r="B16" s="6" t="s">
        <v>4</v>
      </c>
      <c r="C16" s="6" t="s">
        <v>5</v>
      </c>
      <c r="D16" s="6" t="s">
        <v>8</v>
      </c>
      <c r="E16" s="6"/>
      <c r="F16" s="6" t="s">
        <v>9</v>
      </c>
    </row>
    <row r="17" spans="1:6" ht="13.5" thickTop="1">
      <c r="A17" t="s">
        <v>1</v>
      </c>
      <c r="B17" s="12">
        <v>40</v>
      </c>
      <c r="C17" s="13">
        <v>0</v>
      </c>
      <c r="D17">
        <f>SUM(B17:C17)</f>
        <v>40</v>
      </c>
      <c r="E17" s="16" t="s">
        <v>10</v>
      </c>
      <c r="F17" s="2">
        <v>40</v>
      </c>
    </row>
    <row r="18" spans="1:6" ht="13.5" thickBot="1">
      <c r="A18" t="s">
        <v>2</v>
      </c>
      <c r="B18" s="14">
        <v>0</v>
      </c>
      <c r="C18" s="15">
        <v>30</v>
      </c>
      <c r="D18">
        <f>SUM(B18:C18)</f>
        <v>30</v>
      </c>
      <c r="E18" s="16" t="s">
        <v>10</v>
      </c>
      <c r="F18" s="3">
        <v>50</v>
      </c>
    </row>
    <row r="19" spans="1:3" ht="13.5" thickTop="1">
      <c r="A19" t="s">
        <v>8</v>
      </c>
      <c r="B19">
        <f>SUM(B17:B18)</f>
        <v>40</v>
      </c>
      <c r="C19">
        <f>SUM(C17:C18)</f>
        <v>30</v>
      </c>
    </row>
    <row r="20" spans="2:3" ht="13.5" thickBot="1">
      <c r="B20" s="6" t="s">
        <v>10</v>
      </c>
      <c r="C20" s="6" t="s">
        <v>10</v>
      </c>
    </row>
    <row r="21" spans="1:3" ht="13.5" thickBot="1">
      <c r="A21" t="s">
        <v>11</v>
      </c>
      <c r="B21" s="20">
        <v>40</v>
      </c>
      <c r="C21" s="21">
        <v>30</v>
      </c>
    </row>
    <row r="23" ht="12.75">
      <c r="A23" t="s">
        <v>12</v>
      </c>
    </row>
    <row r="24" spans="1:2" ht="12.75">
      <c r="A24" t="s">
        <v>13</v>
      </c>
      <c r="B24" s="11">
        <f>SUMPRODUCT(B4:B5,D17:D18)</f>
        <v>180</v>
      </c>
    </row>
    <row r="25" spans="1:2" ht="12.75">
      <c r="A25" t="s">
        <v>14</v>
      </c>
      <c r="B25" s="11">
        <f>SUMPRODUCT(B17:C18,B9:C10)</f>
        <v>70</v>
      </c>
    </row>
    <row r="26" spans="1:2" ht="13.5" thickBot="1">
      <c r="A26" t="s">
        <v>15</v>
      </c>
      <c r="B26" s="11">
        <f>SUMPRODUCT(B13:C13,B19:C19)</f>
        <v>435</v>
      </c>
    </row>
    <row r="27" spans="1:2" ht="14.25" thickBot="1" thickTop="1">
      <c r="A27" t="s">
        <v>16</v>
      </c>
      <c r="B27" s="22">
        <f>B26-SUM(B24:B25)</f>
        <v>185</v>
      </c>
    </row>
    <row r="28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4.9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1996-04-10T00:28:31Z</cp:lastPrinted>
  <dcterms:created xsi:type="dcterms:W3CDTF">1996-04-10T00:28:38Z</dcterms:created>
  <dcterms:modified xsi:type="dcterms:W3CDTF">1999-12-13T04:34:25Z</dcterms:modified>
  <cp:category/>
  <cp:version/>
  <cp:contentType/>
  <cp:contentStatus/>
</cp:coreProperties>
</file>