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8400" windowHeight="4440" activeTab="0"/>
  </bookViews>
  <sheets>
    <sheet name="Sheet1" sheetId="1" r:id="rId1"/>
  </sheets>
  <definedNames>
    <definedName name="Capacities">'Sheet1'!$B$19:$C$19</definedName>
    <definedName name="ProdsProd">'Sheet1'!$B$14:$C$14</definedName>
    <definedName name="Profit">'Sheet1'!$B$27</definedName>
    <definedName name="RawAvail">'Sheet1'!$D$23</definedName>
    <definedName name="RawUsed">'Sheet1'!$B$23</definedName>
    <definedName name="solver_adj" localSheetId="0" hidden="1">'Sheet1'!$B$14:$C$14,'Sheet1'!$B$17:$C$17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'Sheet1'!$B$14:$C$14</definedName>
    <definedName name="solver_lhs2" localSheetId="0" hidden="1">'Sheet1'!$B$17:$C$17</definedName>
    <definedName name="solver_lhs3" localSheetId="0" hidden="1">'Sheet1'!$B$23</definedName>
    <definedName name="solver_lhs4" localSheetId="0" hidden="1">'Sheet1'!$B$17:$C$17</definedName>
    <definedName name="solver_lhs5" localSheetId="0" hidden="1">'Sheet1'!$B$17:$C$17</definedName>
    <definedName name="solver_lhs6" localSheetId="0" hidden="1">'Sheet1'!$B$23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'Sheet1'!$B$27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5</definedName>
    <definedName name="solver_rel2" localSheetId="0" hidden="1">1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1</definedName>
    <definedName name="solver_reo" localSheetId="0" hidden="1">2</definedName>
    <definedName name="solver_rep" localSheetId="0" hidden="1">2</definedName>
    <definedName name="solver_rhs1" localSheetId="0" hidden="1">binary</definedName>
    <definedName name="solver_rhs2" localSheetId="0" hidden="1">'Sheet1'!$B$19:$C$19</definedName>
    <definedName name="solver_rhs3" localSheetId="0" hidden="1">'Sheet1'!$D$23</definedName>
    <definedName name="solver_rhs4" localSheetId="0" hidden="1">0</definedName>
    <definedName name="solver_rhs5" localSheetId="0" hidden="1">'Sheet1'!$B$19:$C$19</definedName>
    <definedName name="solver_rhs6" localSheetId="0" hidden="1">'Sheet1'!$D$23</definedName>
    <definedName name="solver_rlx" localSheetId="0" hidden="1">2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mp" localSheetId="0" hidden="1">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2</definedName>
    <definedName name="UnitsProd">'Sheet1'!$B$17:$C$17</definedName>
  </definedNames>
  <calcPr calcMode="autoNoTable" fullCalcOnLoad="1"/>
</workbook>
</file>

<file path=xl/sharedStrings.xml><?xml version="1.0" encoding="utf-8"?>
<sst xmlns="http://schemas.openxmlformats.org/spreadsheetml/2006/main" count="24" uniqueCount="17">
  <si>
    <t>Unit profits and setup costs</t>
  </si>
  <si>
    <t>Product 1</t>
  </si>
  <si>
    <t>Product 2</t>
  </si>
  <si>
    <t>Unit profit</t>
  </si>
  <si>
    <t>Setup cost</t>
  </si>
  <si>
    <t>Units of raw material required per unit of product produced</t>
  </si>
  <si>
    <t>Raw material</t>
  </si>
  <si>
    <t>Products to produce at a positive level (1 if produced, 0 if not)</t>
  </si>
  <si>
    <t>Units of products to produce</t>
  </si>
  <si>
    <t>&lt;=</t>
  </si>
  <si>
    <t>Logical upper bound</t>
  </si>
  <si>
    <t>Raw material constraint</t>
  </si>
  <si>
    <t>Used</t>
  </si>
  <si>
    <t>Available</t>
  </si>
  <si>
    <t>Revenue</t>
  </si>
  <si>
    <t>Profit</t>
  </si>
  <si>
    <t>Problem 6.23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</si>
</sst>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7109375" style="0" customWidth="1"/>
  </cols>
  <sheetData>
    <row r="1" ht="12.75">
      <c r="A1" s="1" t="s">
        <v>16</v>
      </c>
    </row>
    <row r="3" ht="12.75">
      <c r="A3" t="s">
        <v>0</v>
      </c>
    </row>
    <row r="4" spans="2:3" ht="13.5" thickBot="1">
      <c r="B4" s="2" t="s">
        <v>1</v>
      </c>
      <c r="C4" s="2" t="s">
        <v>2</v>
      </c>
    </row>
    <row r="5" spans="1:3" ht="12.75">
      <c r="A5" t="s">
        <v>3</v>
      </c>
      <c r="B5" s="5">
        <v>2</v>
      </c>
      <c r="C5" s="6">
        <v>5</v>
      </c>
    </row>
    <row r="6" spans="1:3" ht="13.5" thickBot="1">
      <c r="A6" t="s">
        <v>4</v>
      </c>
      <c r="B6" s="7">
        <v>10</v>
      </c>
      <c r="C6" s="8">
        <v>20</v>
      </c>
    </row>
    <row r="8" ht="12.75">
      <c r="A8" t="s">
        <v>5</v>
      </c>
    </row>
    <row r="9" spans="2:3" ht="13.5" thickBot="1">
      <c r="B9" s="2" t="s">
        <v>1</v>
      </c>
      <c r="C9" s="2" t="s">
        <v>2</v>
      </c>
    </row>
    <row r="10" spans="1:3" ht="13.5" thickBot="1">
      <c r="A10" t="s">
        <v>6</v>
      </c>
      <c r="B10" s="3">
        <v>3</v>
      </c>
      <c r="C10" s="4">
        <v>6</v>
      </c>
    </row>
    <row r="12" ht="12.75">
      <c r="A12" t="s">
        <v>7</v>
      </c>
    </row>
    <row r="13" spans="2:3" ht="13.5" thickBot="1">
      <c r="B13" s="2" t="s">
        <v>1</v>
      </c>
      <c r="C13" s="2" t="s">
        <v>2</v>
      </c>
    </row>
    <row r="14" spans="2:3" ht="14.25" thickBot="1" thickTop="1">
      <c r="B14" s="9">
        <v>0</v>
      </c>
      <c r="C14" s="10">
        <v>1</v>
      </c>
    </row>
    <row r="15" ht="13.5" thickTop="1"/>
    <row r="16" ht="13.5" thickBot="1">
      <c r="A16" t="s">
        <v>8</v>
      </c>
    </row>
    <row r="17" spans="2:3" ht="14.25" thickBot="1" thickTop="1">
      <c r="B17" s="9">
        <v>0</v>
      </c>
      <c r="C17" s="10">
        <v>20</v>
      </c>
    </row>
    <row r="18" spans="2:3" ht="13.5" thickTop="1">
      <c r="B18" s="2" t="s">
        <v>9</v>
      </c>
      <c r="C18" s="2" t="s">
        <v>9</v>
      </c>
    </row>
    <row r="19" spans="1:3" ht="12.75">
      <c r="A19" t="s">
        <v>10</v>
      </c>
      <c r="B19">
        <f>($D$23/B10)*B14</f>
        <v>0</v>
      </c>
      <c r="C19">
        <f>($D$23/C10)*C14</f>
        <v>20</v>
      </c>
    </row>
    <row r="21" ht="12.75">
      <c r="A21" t="s">
        <v>11</v>
      </c>
    </row>
    <row r="22" spans="2:4" ht="13.5" thickBot="1">
      <c r="B22" s="2" t="s">
        <v>12</v>
      </c>
      <c r="C22" s="2"/>
      <c r="D22" s="2" t="s">
        <v>13</v>
      </c>
    </row>
    <row r="23" spans="2:4" ht="13.5" thickBot="1">
      <c r="B23">
        <f>SUMPRODUCT(B10:C10,B17:C17)</f>
        <v>120</v>
      </c>
      <c r="C23" s="12" t="s">
        <v>9</v>
      </c>
      <c r="D23" s="11">
        <v>120</v>
      </c>
    </row>
    <row r="25" spans="1:2" ht="12.75">
      <c r="A25" t="s">
        <v>14</v>
      </c>
      <c r="B25" s="13">
        <f>SUMPRODUCT(B5:C5,B17:C17)</f>
        <v>100</v>
      </c>
    </row>
    <row r="26" spans="1:2" ht="13.5" thickBot="1">
      <c r="A26" t="s">
        <v>4</v>
      </c>
      <c r="B26" s="13">
        <f>SUMPRODUCT(B6:C6,B14:C14)</f>
        <v>20</v>
      </c>
    </row>
    <row r="27" spans="1:2" ht="14.25" thickBot="1" thickTop="1">
      <c r="A27" t="s">
        <v>15</v>
      </c>
      <c r="B27" s="14">
        <f>B25-B26</f>
        <v>80</v>
      </c>
    </row>
    <row r="28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5.21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1996-02-18T17:29:58Z</cp:lastPrinted>
  <dcterms:created xsi:type="dcterms:W3CDTF">1996-02-17T16:31:05Z</dcterms:created>
  <dcterms:modified xsi:type="dcterms:W3CDTF">2000-02-18T05:19:39Z</dcterms:modified>
  <cp:category/>
  <cp:version/>
  <cp:contentType/>
  <cp:contentStatus/>
</cp:coreProperties>
</file>