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8400" windowHeight="4185" activeTab="0"/>
  </bookViews>
  <sheets>
    <sheet name="Sheet1" sheetId="1" r:id="rId1"/>
  </sheets>
  <definedNames>
    <definedName name="MinsAvail">'Sheet1'!$G$13:$G$15</definedName>
    <definedName name="MinsUsed">'Sheet1'!$E$13:$E$15</definedName>
    <definedName name="Produced">'Sheet1'!$B$13:$D$15</definedName>
    <definedName name="solver_adj" localSheetId="0" hidden="1">'Sheet1'!$B$13:$D$15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'Sheet1'!$B$16:$D$16</definedName>
    <definedName name="solver_lhs2" localSheetId="0" hidden="1">'Sheet1'!$E$13:$E$15</definedName>
    <definedName name="solver_lhs3" localSheetId="0" hidden="1">'Sheet1'!$B$16:$D$16</definedName>
    <definedName name="solver_lin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2</definedName>
    <definedName name="solver_nwt" localSheetId="0" hidden="1">1</definedName>
    <definedName name="solver_ofx" localSheetId="0" hidden="1">2</definedName>
    <definedName name="solver_opt" localSheetId="0" hidden="1">'Sheet1'!$B$20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3</definedName>
    <definedName name="solver_rel2" localSheetId="0" hidden="1">1</definedName>
    <definedName name="solver_rel3" localSheetId="0" hidden="1">3</definedName>
    <definedName name="solver_reo" localSheetId="0" hidden="1">2</definedName>
    <definedName name="solver_rep" localSheetId="0" hidden="1">2</definedName>
    <definedName name="solver_rhs1" localSheetId="0" hidden="1">'Sheet1'!$B$18:$D$18</definedName>
    <definedName name="solver_rhs2" localSheetId="0" hidden="1">'Sheet1'!$G$13:$G$15</definedName>
    <definedName name="solver_rhs3" localSheetId="0" hidden="1">'Sheet1'!$B$18:$D$18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teelProduced">'Sheet1'!$B$16:$D$16</definedName>
    <definedName name="SteelReqd">'Sheet1'!$B$18:$D$18</definedName>
    <definedName name="TotCost">'Sheet1'!$B$20</definedName>
  </definedNames>
  <calcPr calcMode="autoNoTable" fullCalcOnLoad="1"/>
</workbook>
</file>

<file path=xl/sharedStrings.xml><?xml version="1.0" encoding="utf-8"?>
<sst xmlns="http://schemas.openxmlformats.org/spreadsheetml/2006/main" count="31" uniqueCount="18">
  <si>
    <t>Cost/ton of steel at each plant</t>
  </si>
  <si>
    <t>Minutes/ton</t>
  </si>
  <si>
    <t>Steel 1</t>
  </si>
  <si>
    <t>Steel 2</t>
  </si>
  <si>
    <t>Steel 3</t>
  </si>
  <si>
    <t>Plant 1</t>
  </si>
  <si>
    <t>Plant 2</t>
  </si>
  <si>
    <t>Plant 3</t>
  </si>
  <si>
    <t>Hours each plant is open</t>
  </si>
  <si>
    <t>Tons produced at each plant</t>
  </si>
  <si>
    <t>Minuted used</t>
  </si>
  <si>
    <t>Minutes available</t>
  </si>
  <si>
    <t>&lt;=</t>
  </si>
  <si>
    <t>Total</t>
  </si>
  <si>
    <t>&gt;=</t>
  </si>
  <si>
    <t>Required</t>
  </si>
  <si>
    <t>Total cost</t>
  </si>
  <si>
    <t>Problem 5.5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</si>
</sst>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"/>
    <numFmt numFmtId="166" formatCode="0.00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double"/>
      <right style="double"/>
      <top style="double"/>
      <bottom style="double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16</xdr:row>
      <xdr:rowOff>47625</xdr:rowOff>
    </xdr:from>
    <xdr:to>
      <xdr:col>8</xdr:col>
      <xdr:colOff>371475</xdr:colOff>
      <xdr:row>22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5362575" y="2714625"/>
          <a:ext cx="1704975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Only formulas in these cells are affected.  This isn't exactly the same as a transportation model since the "minutes used" formuas are not simply row sums, but it's close.</a:t>
          </a:r>
        </a:p>
      </xdr:txBody>
    </xdr:sp>
    <xdr:clientData/>
  </xdr:twoCellAnchor>
  <xdr:twoCellAnchor>
    <xdr:from>
      <xdr:col>5</xdr:col>
      <xdr:colOff>28575</xdr:colOff>
      <xdr:row>15</xdr:row>
      <xdr:rowOff>28575</xdr:rowOff>
    </xdr:from>
    <xdr:to>
      <xdr:col>6</xdr:col>
      <xdr:colOff>180975</xdr:colOff>
      <xdr:row>18</xdr:row>
      <xdr:rowOff>66675</xdr:rowOff>
    </xdr:to>
    <xdr:sp>
      <xdr:nvSpPr>
        <xdr:cNvPr id="2" name="Line 2"/>
        <xdr:cNvSpPr>
          <a:spLocks/>
        </xdr:cNvSpPr>
      </xdr:nvSpPr>
      <xdr:spPr>
        <a:xfrm flipH="1" flipV="1">
          <a:off x="4333875" y="2524125"/>
          <a:ext cx="942975" cy="552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2.7109375" style="0" customWidth="1"/>
    <col min="5" max="5" width="14.421875" style="0" customWidth="1"/>
    <col min="6" max="6" width="11.8515625" style="0" customWidth="1"/>
    <col min="8" max="8" width="14.8515625" style="0" customWidth="1"/>
  </cols>
  <sheetData>
    <row r="1" ht="12.75">
      <c r="A1" s="1" t="s">
        <v>17</v>
      </c>
    </row>
    <row r="3" spans="1:6" ht="12.75">
      <c r="A3" t="s">
        <v>0</v>
      </c>
      <c r="F3" t="s">
        <v>1</v>
      </c>
    </row>
    <row r="4" spans="2:8" s="2" customFormat="1" ht="13.5" thickBot="1">
      <c r="B4" s="2" t="s">
        <v>2</v>
      </c>
      <c r="C4" s="2" t="s">
        <v>3</v>
      </c>
      <c r="D4" s="2" t="s">
        <v>4</v>
      </c>
      <c r="F4" s="2" t="s">
        <v>2</v>
      </c>
      <c r="G4" s="2" t="s">
        <v>3</v>
      </c>
      <c r="H4" s="2" t="s">
        <v>4</v>
      </c>
    </row>
    <row r="5" spans="1:8" ht="12.75">
      <c r="A5" t="s">
        <v>5</v>
      </c>
      <c r="B5" s="16">
        <v>60</v>
      </c>
      <c r="C5" s="17">
        <v>40</v>
      </c>
      <c r="D5" s="18">
        <v>28</v>
      </c>
      <c r="F5" s="26">
        <v>15</v>
      </c>
      <c r="G5" s="27">
        <v>12</v>
      </c>
      <c r="H5" s="28">
        <v>15</v>
      </c>
    </row>
    <row r="6" spans="1:8" ht="12.75">
      <c r="A6" t="s">
        <v>6</v>
      </c>
      <c r="B6" s="19">
        <v>50</v>
      </c>
      <c r="C6" s="11">
        <v>30</v>
      </c>
      <c r="D6" s="20">
        <v>30</v>
      </c>
      <c r="F6" s="29">
        <v>15</v>
      </c>
      <c r="G6" s="25">
        <v>15</v>
      </c>
      <c r="H6" s="30">
        <v>20</v>
      </c>
    </row>
    <row r="7" spans="1:8" ht="13.5" thickBot="1">
      <c r="A7" t="s">
        <v>7</v>
      </c>
      <c r="B7" s="21">
        <v>43</v>
      </c>
      <c r="C7" s="22">
        <v>20</v>
      </c>
      <c r="D7" s="23">
        <v>20</v>
      </c>
      <c r="F7" s="31">
        <v>10</v>
      </c>
      <c r="G7" s="32">
        <v>10</v>
      </c>
      <c r="H7" s="33">
        <v>15</v>
      </c>
    </row>
    <row r="8" ht="13.5" thickBot="1"/>
    <row r="9" spans="1:2" ht="13.5" thickBot="1">
      <c r="A9" t="s">
        <v>8</v>
      </c>
      <c r="B9" s="24">
        <v>40</v>
      </c>
    </row>
    <row r="11" ht="12.75">
      <c r="A11" t="s">
        <v>9</v>
      </c>
    </row>
    <row r="12" spans="2:7" s="2" customFormat="1" ht="13.5" thickBot="1">
      <c r="B12" s="2" t="s">
        <v>2</v>
      </c>
      <c r="C12" s="2" t="s">
        <v>3</v>
      </c>
      <c r="D12" s="2" t="s">
        <v>4</v>
      </c>
      <c r="E12" s="2" t="s">
        <v>10</v>
      </c>
      <c r="G12" s="2" t="s">
        <v>11</v>
      </c>
    </row>
    <row r="13" spans="1:7" ht="13.5" thickTop="1">
      <c r="A13" t="s">
        <v>5</v>
      </c>
      <c r="B13" s="3">
        <v>0</v>
      </c>
      <c r="C13" s="4">
        <v>0</v>
      </c>
      <c r="D13" s="34">
        <v>73.33333333333333</v>
      </c>
      <c r="E13">
        <f>SUMPRODUCT(F5:H5,B13:D13)</f>
        <v>1100</v>
      </c>
      <c r="F13" s="10" t="s">
        <v>12</v>
      </c>
      <c r="G13">
        <f>$B$9*60</f>
        <v>2400</v>
      </c>
    </row>
    <row r="14" spans="1:7" ht="12.75">
      <c r="A14" t="s">
        <v>6</v>
      </c>
      <c r="B14" s="5">
        <v>0</v>
      </c>
      <c r="C14" s="6">
        <v>0</v>
      </c>
      <c r="D14" s="7">
        <v>0</v>
      </c>
      <c r="E14">
        <f>SUMPRODUCT(F6:H6,B14:D14)</f>
        <v>0</v>
      </c>
      <c r="F14" s="10" t="s">
        <v>12</v>
      </c>
      <c r="G14">
        <f>$B$9*60</f>
        <v>2400</v>
      </c>
    </row>
    <row r="15" spans="1:7" ht="13.5" thickBot="1">
      <c r="A15" t="s">
        <v>7</v>
      </c>
      <c r="B15" s="8">
        <v>100</v>
      </c>
      <c r="C15" s="9">
        <v>100</v>
      </c>
      <c r="D15" s="35">
        <v>26.666666666666664</v>
      </c>
      <c r="E15">
        <f>SUMPRODUCT(F7:H7,B15:D15)</f>
        <v>2400</v>
      </c>
      <c r="F15" s="10" t="s">
        <v>12</v>
      </c>
      <c r="G15">
        <f>$B$9*60</f>
        <v>2400</v>
      </c>
    </row>
    <row r="16" spans="1:4" ht="13.5" thickTop="1">
      <c r="A16" t="s">
        <v>13</v>
      </c>
      <c r="B16">
        <f>SUM(B13:B15)</f>
        <v>100</v>
      </c>
      <c r="C16">
        <f>SUM(C13:C15)</f>
        <v>100</v>
      </c>
      <c r="D16">
        <f>SUM(D13:D15)</f>
        <v>100</v>
      </c>
    </row>
    <row r="17" spans="2:4" ht="13.5" thickBot="1">
      <c r="B17" s="2" t="s">
        <v>14</v>
      </c>
      <c r="C17" s="2" t="s">
        <v>14</v>
      </c>
      <c r="D17" s="2" t="s">
        <v>14</v>
      </c>
    </row>
    <row r="18" spans="1:4" ht="13.5" thickBot="1">
      <c r="A18" t="s">
        <v>15</v>
      </c>
      <c r="B18" s="13">
        <v>100</v>
      </c>
      <c r="C18" s="14">
        <v>100</v>
      </c>
      <c r="D18" s="15">
        <v>100</v>
      </c>
    </row>
    <row r="19" ht="13.5" thickBot="1"/>
    <row r="20" spans="1:2" ht="14.25" thickBot="1" thickTop="1">
      <c r="A20" t="s">
        <v>16</v>
      </c>
      <c r="B20" s="12">
        <f>SUMPRODUCT(B5:D7,B13:D15)</f>
        <v>8886.666666666666</v>
      </c>
    </row>
    <row r="21" ht="13.5" thickTop="1"/>
  </sheetData>
  <printOptions gridLines="1" headings="1"/>
  <pageMargins left="0.75" right="0.75" top="1" bottom="1" header="0.5" footer="0.5"/>
  <pageSetup fitToHeight="1" fitToWidth="1" horizontalDpi="300" verticalDpi="300" orientation="portrait" scale="92" r:id="rId2"/>
  <headerFooter alignWithMargins="0">
    <oddFooter>&amp;CProblem 4.5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cp:lastPrinted>1996-04-10T00:09:02Z</cp:lastPrinted>
  <dcterms:created xsi:type="dcterms:W3CDTF">1996-01-13T19:30:22Z</dcterms:created>
  <dcterms:modified xsi:type="dcterms:W3CDTF">1999-12-13T04:29:33Z</dcterms:modified>
  <cp:category/>
  <cp:version/>
  <cp:contentType/>
  <cp:contentStatus/>
</cp:coreProperties>
</file>